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1325" windowHeight="672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<sst xmlns="http://schemas.openxmlformats.org/spreadsheetml/2006/main" count="19" uniqueCount="19">
  <si>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</t>
  </si>
  <si>
    <t>Дондуковское сельское поселение</t>
  </si>
  <si>
    <t>Гиагинское сельское поселение</t>
  </si>
  <si>
    <t>Всего</t>
  </si>
  <si>
    <t xml:space="preserve">Управляющий делами  Совета народных депутатов муниципального образования  " Гиагинский район" </t>
  </si>
  <si>
    <t>тысяч рублей</t>
  </si>
  <si>
    <t xml:space="preserve">распределить </t>
  </si>
  <si>
    <t>197,5-38,8=158,7</t>
  </si>
  <si>
    <t>Е.Деркачева</t>
  </si>
  <si>
    <t>ВСЕГО               ( тыс.руб)</t>
  </si>
  <si>
    <t>Сергиевское сельское поселение</t>
  </si>
  <si>
    <t>Айрюмовское сельское поселение</t>
  </si>
  <si>
    <t>Келермесское сельское поселение</t>
  </si>
  <si>
    <t>Приложение № 11                                                         к решению Совета народных депутатов муниципального образования " Гиагинский район"                                                                   от " ___"  августа 2020 года №  ___</t>
  </si>
  <si>
    <t>Приложение № 26                                                         к решению Совета народных депутатов муниципального образования " Гиагинский район"                                                                   от " 18"  декабря 2019 года №  286</t>
  </si>
  <si>
    <t xml:space="preserve">Распределение  субсидий сельским поселениям из бюджета муниципального образования "Гиагинский район"на 2020год  </t>
  </si>
  <si>
    <t>Субсидии бюджетам сельских поселений на реализацию мероприятий по энергосбережению и повышению энергетической эффективности</t>
  </si>
  <si>
    <t>Субсидии бюджетам сельских поселений на создание и развитие инфраструктуры на сельских территориях</t>
  </si>
  <si>
    <t>Субсидии бюджетам сельских поселений на улучшение качества благоустройства сельских территорий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</si>
</sst>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 textRotation="90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80" fontId="43" fillId="0" borderId="0" xfId="0" applyNumberFormat="1" applyFont="1" applyAlignment="1">
      <alignment/>
    </xf>
    <xf numFmtId="180" fontId="45" fillId="0" borderId="10" xfId="0" applyNumberFormat="1" applyFont="1" applyFill="1" applyBorder="1" applyAlignment="1">
      <alignment/>
    </xf>
    <xf numFmtId="180" fontId="4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wrapText="1"/>
    </xf>
    <xf numFmtId="4" fontId="2" fillId="0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181" fontId="2" fillId="0" borderId="11" xfId="0" applyNumberFormat="1" applyFont="1" applyFill="1" applyBorder="1" applyAlignment="1">
      <alignment/>
    </xf>
    <xf numFmtId="181" fontId="3" fillId="0" borderId="11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="80" zoomScaleSheetLayoutView="80" zoomScalePageLayoutView="0" workbookViewId="0" topLeftCell="A4">
      <selection activeCell="C11" sqref="C11:G11"/>
    </sheetView>
  </sheetViews>
  <sheetFormatPr defaultColWidth="9.00390625" defaultRowHeight="12.75"/>
  <cols>
    <col min="1" max="1" width="28.125" style="3" customWidth="1"/>
    <col min="2" max="2" width="0.12890625" style="3" hidden="1" customWidth="1"/>
    <col min="3" max="3" width="10.625" style="3" customWidth="1"/>
    <col min="4" max="4" width="10.875" style="3" hidden="1" customWidth="1"/>
    <col min="5" max="6" width="10.375" style="3" customWidth="1"/>
    <col min="7" max="7" width="10.125" style="3" customWidth="1"/>
    <col min="8" max="9" width="9.125" style="3" hidden="1" customWidth="1"/>
    <col min="10" max="10" width="13.00390625" style="3" customWidth="1"/>
    <col min="11" max="12" width="9.125" style="3" hidden="1" customWidth="1"/>
    <col min="13" max="16384" width="9.125" style="3" customWidth="1"/>
  </cols>
  <sheetData>
    <row r="1" spans="7:10" ht="107.25" customHeight="1">
      <c r="G1" s="22" t="s">
        <v>13</v>
      </c>
      <c r="H1" s="23"/>
      <c r="I1" s="23"/>
      <c r="J1" s="23"/>
    </row>
    <row r="2" spans="1:11" ht="65.25" customHeight="1">
      <c r="A2" s="8"/>
      <c r="B2" s="8"/>
      <c r="C2" s="8"/>
      <c r="D2" s="8"/>
      <c r="E2" s="8"/>
      <c r="F2" s="8"/>
      <c r="G2" s="22" t="s">
        <v>14</v>
      </c>
      <c r="H2" s="23"/>
      <c r="I2" s="23"/>
      <c r="J2" s="23"/>
      <c r="K2" s="2"/>
    </row>
    <row r="3" spans="1:10" ht="15.75" customHeight="1" hidden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29.25" customHeight="1">
      <c r="A4" s="24" t="s">
        <v>15</v>
      </c>
      <c r="B4" s="25"/>
      <c r="C4" s="25"/>
      <c r="D4" s="25"/>
      <c r="E4" s="25"/>
      <c r="F4" s="25"/>
      <c r="G4" s="25"/>
      <c r="H4" s="25"/>
      <c r="I4" s="25"/>
      <c r="J4" s="25"/>
      <c r="K4" s="4"/>
    </row>
    <row r="5" spans="1:10" ht="12.75">
      <c r="A5" s="8"/>
      <c r="B5" s="8"/>
      <c r="C5" s="8"/>
      <c r="D5" s="8"/>
      <c r="E5" s="8"/>
      <c r="F5" s="8"/>
      <c r="G5" s="8"/>
      <c r="H5" s="8"/>
      <c r="I5" s="27" t="s">
        <v>5</v>
      </c>
      <c r="J5" s="27"/>
    </row>
    <row r="6" spans="1:11" ht="170.25" customHeight="1">
      <c r="A6" s="9" t="s">
        <v>0</v>
      </c>
      <c r="B6" s="10"/>
      <c r="C6" s="10" t="s">
        <v>11</v>
      </c>
      <c r="D6" s="10" t="s">
        <v>2</v>
      </c>
      <c r="E6" s="10" t="s">
        <v>1</v>
      </c>
      <c r="F6" s="10" t="s">
        <v>12</v>
      </c>
      <c r="G6" s="10" t="s">
        <v>10</v>
      </c>
      <c r="H6" s="10"/>
      <c r="I6" s="10"/>
      <c r="J6" s="11" t="s">
        <v>9</v>
      </c>
      <c r="K6" s="1" t="s">
        <v>6</v>
      </c>
    </row>
    <row r="7" spans="1:10" ht="12.75">
      <c r="A7" s="12">
        <v>1</v>
      </c>
      <c r="B7" s="12"/>
      <c r="C7" s="12"/>
      <c r="D7" s="12">
        <v>4</v>
      </c>
      <c r="E7" s="12"/>
      <c r="F7" s="12"/>
      <c r="G7" s="12">
        <v>5</v>
      </c>
      <c r="H7" s="12"/>
      <c r="I7" s="12"/>
      <c r="J7" s="12">
        <v>8</v>
      </c>
    </row>
    <row r="8" spans="1:11" ht="81.75" customHeight="1">
      <c r="A8" s="19" t="s">
        <v>16</v>
      </c>
      <c r="B8" s="18"/>
      <c r="C8" s="20">
        <v>0</v>
      </c>
      <c r="D8" s="14">
        <v>0</v>
      </c>
      <c r="E8" s="20">
        <v>167.1</v>
      </c>
      <c r="F8" s="20">
        <v>0</v>
      </c>
      <c r="G8" s="20">
        <v>0</v>
      </c>
      <c r="H8" s="14"/>
      <c r="I8" s="14"/>
      <c r="J8" s="20">
        <f>B8+G8+H8+I8+D8+E8</f>
        <v>167.1</v>
      </c>
      <c r="K8" s="5">
        <v>824</v>
      </c>
    </row>
    <row r="9" spans="1:11" ht="57.75" customHeight="1">
      <c r="A9" s="13" t="s">
        <v>17</v>
      </c>
      <c r="B9" s="14"/>
      <c r="C9" s="20">
        <v>3000</v>
      </c>
      <c r="D9" s="14">
        <v>0</v>
      </c>
      <c r="E9" s="20">
        <v>105</v>
      </c>
      <c r="F9" s="20">
        <v>45</v>
      </c>
      <c r="G9" s="20">
        <v>250</v>
      </c>
      <c r="H9" s="14"/>
      <c r="I9" s="14"/>
      <c r="J9" s="20">
        <f>SUM(B9:I9)</f>
        <v>3400</v>
      </c>
      <c r="K9" s="6" t="s">
        <v>7</v>
      </c>
    </row>
    <row r="10" spans="1:11" ht="54.75" customHeight="1">
      <c r="A10" s="19" t="s">
        <v>18</v>
      </c>
      <c r="B10" s="18"/>
      <c r="C10" s="20">
        <v>0</v>
      </c>
      <c r="D10" s="14">
        <v>0</v>
      </c>
      <c r="E10" s="20">
        <v>617.1</v>
      </c>
      <c r="F10" s="20">
        <v>50</v>
      </c>
      <c r="G10" s="20">
        <v>100</v>
      </c>
      <c r="H10" s="14"/>
      <c r="I10" s="14"/>
      <c r="J10" s="20">
        <f>D10+F10+E10+G10+C10</f>
        <v>767.1</v>
      </c>
      <c r="K10" s="6"/>
    </row>
    <row r="11" spans="1:11" ht="19.5" customHeight="1">
      <c r="A11" s="15" t="s">
        <v>3</v>
      </c>
      <c r="B11" s="16"/>
      <c r="C11" s="21">
        <f>C9+C10</f>
        <v>3000</v>
      </c>
      <c r="D11" s="21" t="e">
        <f>D8+#REF!+D10</f>
        <v>#REF!</v>
      </c>
      <c r="E11" s="21">
        <f>E8+E9+E10</f>
        <v>889.2</v>
      </c>
      <c r="F11" s="21">
        <f>F10+F9</f>
        <v>95</v>
      </c>
      <c r="G11" s="21">
        <f>G9+G10</f>
        <v>350</v>
      </c>
      <c r="H11" s="16" t="e">
        <f>SUM(C11:G11)</f>
        <v>#REF!</v>
      </c>
      <c r="I11" s="16"/>
      <c r="J11" s="21">
        <f>J8+J9+J10</f>
        <v>4334.2</v>
      </c>
      <c r="K11" s="7"/>
    </row>
    <row r="12" spans="1:10" ht="11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2.75" hidden="1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12.75" hidden="1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12.75" hidden="1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33" customHeight="1">
      <c r="A16" s="22" t="s">
        <v>4</v>
      </c>
      <c r="B16" s="22"/>
      <c r="C16" s="22"/>
      <c r="D16" s="22"/>
      <c r="E16" s="22"/>
      <c r="F16" s="22"/>
      <c r="G16" s="22"/>
      <c r="H16" s="8"/>
      <c r="I16" s="26" t="s">
        <v>8</v>
      </c>
      <c r="J16" s="26"/>
    </row>
  </sheetData>
  <sheetProtection/>
  <mergeCells count="6">
    <mergeCell ref="G2:J2"/>
    <mergeCell ref="A4:J4"/>
    <mergeCell ref="I16:J16"/>
    <mergeCell ref="A16:G16"/>
    <mergeCell ref="I5:J5"/>
    <mergeCell ref="G1:J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support</cp:lastModifiedBy>
  <cp:lastPrinted>2020-08-24T13:10:21Z</cp:lastPrinted>
  <dcterms:created xsi:type="dcterms:W3CDTF">2007-10-31T06:28:38Z</dcterms:created>
  <dcterms:modified xsi:type="dcterms:W3CDTF">2020-08-24T13:10:57Z</dcterms:modified>
  <cp:category/>
  <cp:version/>
  <cp:contentType/>
  <cp:contentStatus/>
</cp:coreProperties>
</file>